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590" activeTab="0"/>
  </bookViews>
  <sheets>
    <sheet name="Grafico" sheetId="1" r:id="rId1"/>
    <sheet name="MAST" sheetId="2" r:id="rId2"/>
  </sheets>
  <definedNames/>
  <calcPr fullCalcOnLoad="1"/>
</workbook>
</file>

<file path=xl/sharedStrings.xml><?xml version="1.0" encoding="utf-8"?>
<sst xmlns="http://schemas.openxmlformats.org/spreadsheetml/2006/main" count="47" uniqueCount="13">
  <si>
    <t>AL</t>
  </si>
  <si>
    <t>RL</t>
  </si>
  <si>
    <t>AD</t>
  </si>
  <si>
    <t>RD</t>
  </si>
  <si>
    <t>NORMATIVO</t>
  </si>
  <si>
    <t>SUICIDIARIO</t>
  </si>
  <si>
    <t>PSICHIATRICO</t>
  </si>
  <si>
    <t>SOGGETTO</t>
  </si>
  <si>
    <t>Sempre falso</t>
  </si>
  <si>
    <t>Sempre              Vero</t>
  </si>
  <si>
    <t>Né vero              né falso</t>
  </si>
  <si>
    <t xml:space="preserve">Nome: </t>
  </si>
  <si>
    <t xml:space="preserve">Cognome:                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</si>
</sst>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MAST</a:t>
            </a:r>
          </a:p>
        </c:rich>
      </c:tx>
      <c:layout>
        <c:manualLayout>
          <c:xMode val="factor"/>
          <c:yMode val="factor"/>
          <c:x val="-0.4217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5"/>
          <c:w val="0.979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MAST!$H$37</c:f>
              <c:strCache>
                <c:ptCount val="1"/>
                <c:pt idx="0">
                  <c:v>NORMATIVO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MAST!$I$36:$L$36</c:f>
              <c:strCache>
                <c:ptCount val="4"/>
                <c:pt idx="0">
                  <c:v>AL</c:v>
                </c:pt>
                <c:pt idx="1">
                  <c:v>RL</c:v>
                </c:pt>
                <c:pt idx="2">
                  <c:v>AD</c:v>
                </c:pt>
                <c:pt idx="3">
                  <c:v>RD</c:v>
                </c:pt>
              </c:strCache>
            </c:strRef>
          </c:cat>
          <c:val>
            <c:numRef>
              <c:f>MAST!$I$37:$L$37</c:f>
              <c:numCache>
                <c:ptCount val="4"/>
                <c:pt idx="0">
                  <c:v>4.13</c:v>
                </c:pt>
                <c:pt idx="1">
                  <c:v>1.7</c:v>
                </c:pt>
                <c:pt idx="2">
                  <c:v>2.3</c:v>
                </c:pt>
                <c:pt idx="3">
                  <c:v>3.02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MAST!$H$38</c:f>
              <c:strCache>
                <c:ptCount val="1"/>
                <c:pt idx="0">
                  <c:v>SUICIDIARIO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MAST!$I$36:$L$36</c:f>
              <c:strCache>
                <c:ptCount val="4"/>
                <c:pt idx="0">
                  <c:v>AL</c:v>
                </c:pt>
                <c:pt idx="1">
                  <c:v>RL</c:v>
                </c:pt>
                <c:pt idx="2">
                  <c:v>AD</c:v>
                </c:pt>
                <c:pt idx="3">
                  <c:v>RD</c:v>
                </c:pt>
              </c:strCache>
            </c:strRef>
          </c:cat>
          <c:val>
            <c:numRef>
              <c:f>MAST!$I$38:$L$38</c:f>
              <c:numCache>
                <c:ptCount val="4"/>
                <c:pt idx="0">
                  <c:v>3.68</c:v>
                </c:pt>
                <c:pt idx="1">
                  <c:v>2.53</c:v>
                </c:pt>
                <c:pt idx="2">
                  <c:v>2.9</c:v>
                </c:pt>
                <c:pt idx="3">
                  <c:v>2.92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MAST!$H$39</c:f>
              <c:strCache>
                <c:ptCount val="1"/>
                <c:pt idx="0">
                  <c:v>PSICHIATRICO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MAST!$I$36:$L$36</c:f>
              <c:strCache>
                <c:ptCount val="4"/>
                <c:pt idx="0">
                  <c:v>AL</c:v>
                </c:pt>
                <c:pt idx="1">
                  <c:v>RL</c:v>
                </c:pt>
                <c:pt idx="2">
                  <c:v>AD</c:v>
                </c:pt>
                <c:pt idx="3">
                  <c:v>RD</c:v>
                </c:pt>
              </c:strCache>
            </c:strRef>
          </c:cat>
          <c:val>
            <c:numRef>
              <c:f>MAST!$I$39:$L$39</c:f>
              <c:numCache>
                <c:ptCount val="4"/>
                <c:pt idx="0">
                  <c:v>3.7</c:v>
                </c:pt>
                <c:pt idx="1">
                  <c:v>2.12</c:v>
                </c:pt>
                <c:pt idx="2">
                  <c:v>2.4</c:v>
                </c:pt>
                <c:pt idx="3">
                  <c:v>3.07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MAST!$H$40</c:f>
              <c:strCache>
                <c:ptCount val="1"/>
                <c:pt idx="0">
                  <c:v>SOGGETTO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MAST!$I$36:$L$36</c:f>
              <c:strCache>
                <c:ptCount val="4"/>
                <c:pt idx="0">
                  <c:v>AL</c:v>
                </c:pt>
                <c:pt idx="1">
                  <c:v>RL</c:v>
                </c:pt>
                <c:pt idx="2">
                  <c:v>AD</c:v>
                </c:pt>
                <c:pt idx="3">
                  <c:v>RD</c:v>
                </c:pt>
              </c:strCache>
            </c:strRef>
          </c:cat>
          <c:val>
            <c:numRef>
              <c:f>MAST!$I$40:$L$40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50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0.04225</cdr:y>
    </cdr:from>
    <cdr:to>
      <cdr:x>0.63375</cdr:x>
      <cdr:y>0.07525</cdr:y>
    </cdr:to>
    <cdr:sp>
      <cdr:nvSpPr>
        <cdr:cNvPr id="1" name="TextBox 2"/>
        <cdr:cNvSpPr txBox="1">
          <a:spLocks noChangeArrowheads="1"/>
        </cdr:cNvSpPr>
      </cdr:nvSpPr>
      <cdr:spPr>
        <a:xfrm>
          <a:off x="2552700" y="238125"/>
          <a:ext cx="3295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COGNOME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NOME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6">
      <selection activeCell="G4" sqref="G4"/>
    </sheetView>
  </sheetViews>
  <sheetFormatPr defaultColWidth="9.140625" defaultRowHeight="12.75"/>
  <cols>
    <col min="1" max="1" width="4.28125" style="0" customWidth="1"/>
    <col min="2" max="2" width="5.8515625" style="7" customWidth="1"/>
    <col min="3" max="3" width="8.8515625" style="0" customWidth="1"/>
    <col min="4" max="4" width="6.00390625" style="0" bestFit="1" customWidth="1"/>
    <col min="5" max="5" width="8.421875" style="0" customWidth="1"/>
    <col min="6" max="6" width="7.00390625" style="0" bestFit="1" customWidth="1"/>
    <col min="7" max="7" width="7.57421875" style="0" customWidth="1"/>
    <col min="8" max="8" width="13.8515625" style="0" bestFit="1" customWidth="1"/>
    <col min="10" max="10" width="10.00390625" style="0" bestFit="1" customWidth="1"/>
  </cols>
  <sheetData>
    <row r="1" spans="1:7" ht="27" customHeight="1">
      <c r="A1" s="10" t="s">
        <v>12</v>
      </c>
      <c r="B1" s="10"/>
      <c r="C1" s="10"/>
      <c r="D1" s="5"/>
      <c r="E1" s="10" t="s">
        <v>11</v>
      </c>
      <c r="F1" s="15"/>
      <c r="G1" s="15"/>
    </row>
    <row r="2" spans="3:7" ht="22.5" customHeight="1">
      <c r="C2" s="9" t="s">
        <v>9</v>
      </c>
      <c r="D2" s="3" t="b">
        <v>1</v>
      </c>
      <c r="E2" s="9" t="s">
        <v>10</v>
      </c>
      <c r="F2" s="3" t="b">
        <v>0</v>
      </c>
      <c r="G2" s="9" t="s">
        <v>8</v>
      </c>
    </row>
    <row r="3" spans="3:7" ht="14.25" customHeight="1">
      <c r="C3" s="4">
        <v>5</v>
      </c>
      <c r="D3" s="4">
        <v>4</v>
      </c>
      <c r="E3" s="4">
        <v>3</v>
      </c>
      <c r="F3" s="4">
        <v>2</v>
      </c>
      <c r="G3" s="4">
        <v>1</v>
      </c>
    </row>
    <row r="4" spans="1:7" ht="12.75">
      <c r="A4">
        <v>1</v>
      </c>
      <c r="B4" s="8" t="s">
        <v>0</v>
      </c>
      <c r="C4" s="1"/>
      <c r="D4" s="1"/>
      <c r="E4" s="1"/>
      <c r="F4" s="1"/>
      <c r="G4" s="1"/>
    </row>
    <row r="5" spans="1:7" ht="12.75">
      <c r="A5">
        <v>2</v>
      </c>
      <c r="B5" s="8" t="s">
        <v>1</v>
      </c>
      <c r="C5" s="1"/>
      <c r="D5" s="1"/>
      <c r="E5" s="1"/>
      <c r="F5" s="1"/>
      <c r="G5" s="1"/>
    </row>
    <row r="6" spans="1:7" ht="12.75">
      <c r="A6">
        <v>3</v>
      </c>
      <c r="B6" s="8" t="s">
        <v>3</v>
      </c>
      <c r="C6" s="1"/>
      <c r="D6" s="1"/>
      <c r="E6" s="1"/>
      <c r="F6" s="1"/>
      <c r="G6" s="1"/>
    </row>
    <row r="7" spans="1:7" ht="12.75">
      <c r="A7">
        <v>4</v>
      </c>
      <c r="B7" s="8" t="s">
        <v>3</v>
      </c>
      <c r="C7" s="1"/>
      <c r="D7" s="1"/>
      <c r="E7" s="1"/>
      <c r="F7" s="1"/>
      <c r="G7" s="1"/>
    </row>
    <row r="8" spans="1:7" ht="12.75">
      <c r="A8">
        <v>5</v>
      </c>
      <c r="B8" s="8" t="s">
        <v>0</v>
      </c>
      <c r="C8" s="1"/>
      <c r="D8" s="1"/>
      <c r="E8" s="1"/>
      <c r="F8" s="1"/>
      <c r="G8" s="1"/>
    </row>
    <row r="9" spans="1:7" ht="12.75">
      <c r="A9">
        <v>6</v>
      </c>
      <c r="B9" s="8" t="s">
        <v>0</v>
      </c>
      <c r="C9" s="1"/>
      <c r="D9" s="1"/>
      <c r="E9" s="1"/>
      <c r="F9" s="1"/>
      <c r="G9" s="1"/>
    </row>
    <row r="10" spans="1:7" ht="12.75">
      <c r="A10">
        <v>7</v>
      </c>
      <c r="B10" s="8" t="s">
        <v>3</v>
      </c>
      <c r="C10" s="1"/>
      <c r="D10" s="1"/>
      <c r="E10" s="1"/>
      <c r="F10" s="1"/>
      <c r="G10" s="1"/>
    </row>
    <row r="11" spans="1:7" ht="12.75">
      <c r="A11">
        <v>8</v>
      </c>
      <c r="B11" s="8" t="s">
        <v>2</v>
      </c>
      <c r="C11" s="1"/>
      <c r="D11" s="1"/>
      <c r="E11" s="1"/>
      <c r="F11" s="1"/>
      <c r="G11" s="1"/>
    </row>
    <row r="12" spans="1:7" ht="12.75">
      <c r="A12">
        <v>9</v>
      </c>
      <c r="B12" s="8" t="s">
        <v>1</v>
      </c>
      <c r="C12" s="1"/>
      <c r="D12" s="1"/>
      <c r="E12" s="1"/>
      <c r="F12" s="1"/>
      <c r="G12" s="1"/>
    </row>
    <row r="13" spans="1:7" ht="12.75">
      <c r="A13">
        <v>10</v>
      </c>
      <c r="B13" s="8" t="s">
        <v>3</v>
      </c>
      <c r="C13" s="1"/>
      <c r="D13" s="1"/>
      <c r="E13" s="1"/>
      <c r="F13" s="1"/>
      <c r="G13" s="1"/>
    </row>
    <row r="14" spans="1:7" ht="12.75">
      <c r="A14">
        <v>11</v>
      </c>
      <c r="B14" s="8" t="s">
        <v>3</v>
      </c>
      <c r="C14" s="1"/>
      <c r="D14" s="1"/>
      <c r="E14" s="1"/>
      <c r="F14" s="1"/>
      <c r="G14" s="1"/>
    </row>
    <row r="15" spans="1:7" ht="12.75">
      <c r="A15">
        <v>12</v>
      </c>
      <c r="B15" s="8" t="s">
        <v>3</v>
      </c>
      <c r="C15" s="1"/>
      <c r="D15" s="1"/>
      <c r="E15" s="1"/>
      <c r="F15" s="1"/>
      <c r="G15" s="1"/>
    </row>
    <row r="16" spans="1:7" ht="12.75">
      <c r="A16">
        <v>13</v>
      </c>
      <c r="B16" s="8" t="s">
        <v>0</v>
      </c>
      <c r="C16" s="1"/>
      <c r="D16" s="1"/>
      <c r="E16" s="1"/>
      <c r="F16" s="1"/>
      <c r="G16" s="1"/>
    </row>
    <row r="17" spans="1:7" ht="12.75">
      <c r="A17">
        <v>14</v>
      </c>
      <c r="B17" s="8" t="s">
        <v>1</v>
      </c>
      <c r="C17" s="1"/>
      <c r="D17" s="1"/>
      <c r="E17" s="1"/>
      <c r="F17" s="1"/>
      <c r="G17" s="1"/>
    </row>
    <row r="18" spans="1:7" ht="12.75">
      <c r="A18">
        <v>15</v>
      </c>
      <c r="B18" s="8" t="s">
        <v>1</v>
      </c>
      <c r="C18" s="1"/>
      <c r="D18" s="1"/>
      <c r="E18" s="1"/>
      <c r="F18" s="1"/>
      <c r="G18" s="1"/>
    </row>
    <row r="19" spans="1:7" ht="12.75">
      <c r="A19">
        <v>16</v>
      </c>
      <c r="B19" s="8" t="s">
        <v>1</v>
      </c>
      <c r="C19" s="1"/>
      <c r="D19" s="1"/>
      <c r="E19" s="1"/>
      <c r="F19" s="1"/>
      <c r="G19" s="1"/>
    </row>
    <row r="20" spans="1:7" ht="12.75">
      <c r="A20">
        <v>17</v>
      </c>
      <c r="B20" s="8" t="s">
        <v>2</v>
      </c>
      <c r="C20" s="1"/>
      <c r="D20" s="1"/>
      <c r="E20" s="1"/>
      <c r="F20" s="1"/>
      <c r="G20" s="1"/>
    </row>
    <row r="21" spans="1:7" ht="12.75">
      <c r="A21">
        <v>18</v>
      </c>
      <c r="B21" s="8" t="s">
        <v>0</v>
      </c>
      <c r="C21" s="1"/>
      <c r="D21" s="1"/>
      <c r="E21" s="1"/>
      <c r="F21" s="1"/>
      <c r="G21" s="1"/>
    </row>
    <row r="22" spans="1:7" ht="12.75">
      <c r="A22">
        <v>19</v>
      </c>
      <c r="B22" s="8" t="s">
        <v>2</v>
      </c>
      <c r="C22" s="1"/>
      <c r="D22" s="1"/>
      <c r="E22" s="1"/>
      <c r="F22" s="1"/>
      <c r="G22" s="1"/>
    </row>
    <row r="23" spans="1:7" ht="12.75">
      <c r="A23">
        <v>20</v>
      </c>
      <c r="B23" s="8" t="s">
        <v>3</v>
      </c>
      <c r="C23" s="1"/>
      <c r="D23" s="1"/>
      <c r="E23" s="1"/>
      <c r="F23" s="1"/>
      <c r="G23" s="1"/>
    </row>
    <row r="24" spans="1:7" ht="12.75">
      <c r="A24">
        <v>21</v>
      </c>
      <c r="B24" s="8" t="s">
        <v>1</v>
      </c>
      <c r="C24" s="1"/>
      <c r="D24" s="1"/>
      <c r="E24" s="1"/>
      <c r="F24" s="1"/>
      <c r="G24" s="1"/>
    </row>
    <row r="25" spans="1:7" ht="12.75">
      <c r="A25">
        <v>22</v>
      </c>
      <c r="B25" s="8" t="s">
        <v>2</v>
      </c>
      <c r="C25" s="1"/>
      <c r="D25" s="1"/>
      <c r="E25" s="1"/>
      <c r="F25" s="1"/>
      <c r="G25" s="1"/>
    </row>
    <row r="26" spans="1:7" ht="12.75">
      <c r="A26">
        <v>23</v>
      </c>
      <c r="B26" s="8" t="s">
        <v>2</v>
      </c>
      <c r="C26" s="1"/>
      <c r="D26" s="1"/>
      <c r="E26" s="1"/>
      <c r="F26" s="1"/>
      <c r="G26" s="1"/>
    </row>
    <row r="27" spans="1:7" ht="12.75">
      <c r="A27">
        <v>24</v>
      </c>
      <c r="B27" s="8" t="s">
        <v>3</v>
      </c>
      <c r="C27" s="1"/>
      <c r="D27" s="1"/>
      <c r="E27" s="1"/>
      <c r="F27" s="1"/>
      <c r="G27" s="1"/>
    </row>
    <row r="28" spans="1:7" ht="12.75">
      <c r="A28">
        <v>25</v>
      </c>
      <c r="B28" s="8" t="s">
        <v>0</v>
      </c>
      <c r="C28" s="1"/>
      <c r="D28" s="1"/>
      <c r="E28" s="1"/>
      <c r="F28" s="1"/>
      <c r="G28" s="1"/>
    </row>
    <row r="29" spans="1:7" ht="12.75">
      <c r="A29">
        <v>26</v>
      </c>
      <c r="B29" s="8" t="s">
        <v>2</v>
      </c>
      <c r="C29" s="1"/>
      <c r="D29" s="1"/>
      <c r="E29" s="1"/>
      <c r="F29" s="1"/>
      <c r="G29" s="1"/>
    </row>
    <row r="30" spans="1:7" ht="12.75">
      <c r="A30">
        <v>27</v>
      </c>
      <c r="B30" s="8" t="s">
        <v>2</v>
      </c>
      <c r="C30" s="1"/>
      <c r="D30" s="1"/>
      <c r="E30" s="1"/>
      <c r="F30" s="1"/>
      <c r="G30" s="1"/>
    </row>
    <row r="31" spans="1:7" ht="12.75">
      <c r="A31">
        <v>28</v>
      </c>
      <c r="B31" s="8" t="s">
        <v>0</v>
      </c>
      <c r="C31" s="1"/>
      <c r="D31" s="1"/>
      <c r="E31" s="1"/>
      <c r="F31" s="1"/>
      <c r="G31" s="1"/>
    </row>
    <row r="32" spans="1:7" ht="12.75">
      <c r="A32">
        <v>29</v>
      </c>
      <c r="B32" s="8" t="s">
        <v>3</v>
      </c>
      <c r="C32" s="1"/>
      <c r="D32" s="1"/>
      <c r="E32" s="1"/>
      <c r="F32" s="1"/>
      <c r="G32" s="1"/>
    </row>
    <row r="33" spans="1:7" ht="12.75">
      <c r="A33">
        <v>30</v>
      </c>
      <c r="B33" s="8" t="s">
        <v>1</v>
      </c>
      <c r="C33" s="1"/>
      <c r="D33" s="1"/>
      <c r="E33" s="1"/>
      <c r="F33" s="1"/>
      <c r="G33" s="1"/>
    </row>
    <row r="35" ht="12.75">
      <c r="C35" s="6"/>
    </row>
    <row r="36" spans="2:12" ht="12.75">
      <c r="B36" s="7" t="s">
        <v>0</v>
      </c>
      <c r="C36" s="11">
        <f>SUM(C4+D4+E4+F4+G4)+(C8+D8+E8+F8+G8)+(C9+D9+E9+F9+G9)+(C16+D16+E16+F16+G16)+(C21+D21+E21+F21+G21)+(C28+D28+E28+F28+G28)+(C31+D31+E31+F31+G31)</f>
        <v>0</v>
      </c>
      <c r="D36" s="14">
        <f>C36/7</f>
        <v>0</v>
      </c>
      <c r="E36" s="5"/>
      <c r="F36" s="5"/>
      <c r="G36" s="5"/>
      <c r="H36" s="1"/>
      <c r="I36" s="1" t="s">
        <v>0</v>
      </c>
      <c r="J36" s="1" t="s">
        <v>1</v>
      </c>
      <c r="K36" s="1" t="s">
        <v>2</v>
      </c>
      <c r="L36" s="1" t="s">
        <v>3</v>
      </c>
    </row>
    <row r="37" spans="2:12" ht="12.75">
      <c r="B37" s="7" t="s">
        <v>1</v>
      </c>
      <c r="C37" s="11">
        <f>SUM((C5+D5+E5+F5+G5)+(C12+D12+E12+F12+G12)+(C17+D17+E17+F17+G17)+(C18+D18+E18+F18+G18)+(C19+D19+E19+F19+G19)+(C24+D24+E24+F24+G24)+(C33+D33+E33+F33+G33))</f>
        <v>0</v>
      </c>
      <c r="D37" s="11">
        <f>C37/7</f>
        <v>0</v>
      </c>
      <c r="H37" s="2" t="s">
        <v>4</v>
      </c>
      <c r="I37" s="2">
        <v>4.13</v>
      </c>
      <c r="J37" s="2">
        <v>1.7</v>
      </c>
      <c r="K37" s="2">
        <v>2.3</v>
      </c>
      <c r="L37" s="2">
        <v>3.02</v>
      </c>
    </row>
    <row r="38" spans="2:12" ht="12.75">
      <c r="B38" s="7" t="s">
        <v>2</v>
      </c>
      <c r="C38" s="11">
        <f>SUM((C11+D11+E11+F11+G11)+(C20+D20+E20+F20+G20)+(C22+D22+E22+F22+G22)+(C25+D25+E25+F25+G25)+(C26+D26+E26+F26+G26)+(C29+D29+E29+F29+G29)+(C30+D30+E30+F30+G30))</f>
        <v>0</v>
      </c>
      <c r="D38" s="11">
        <f>C38/7</f>
        <v>0</v>
      </c>
      <c r="H38" s="2" t="s">
        <v>5</v>
      </c>
      <c r="I38" s="2">
        <v>3.68</v>
      </c>
      <c r="J38" s="2">
        <v>2.53</v>
      </c>
      <c r="K38" s="2">
        <v>2.9</v>
      </c>
      <c r="L38" s="2">
        <v>2.92</v>
      </c>
    </row>
    <row r="39" spans="2:12" ht="12.75">
      <c r="B39" s="7" t="s">
        <v>3</v>
      </c>
      <c r="C39" s="11">
        <f>SUM((C6+D6+E6+F6+G6)+(C7+D7+E7+F7+G7)+(C10+D10+E10+F10+G10)+(C13+D13+E13+F13+G13)+(C14+D14+E14+F14+G14)+(C15+D15+E15+F15+G15)+(C23+D23+E23+F23+CG3223)+(C27+D27+E27+F27+G27)+(C32+D32+E32+F32+G32))</f>
        <v>0</v>
      </c>
      <c r="D39" s="11">
        <f>C39/9</f>
        <v>0</v>
      </c>
      <c r="H39" s="2" t="s">
        <v>6</v>
      </c>
      <c r="I39" s="2">
        <v>3.7</v>
      </c>
      <c r="J39" s="2">
        <v>2.12</v>
      </c>
      <c r="K39" s="2">
        <v>2.4</v>
      </c>
      <c r="L39" s="2">
        <v>3.07</v>
      </c>
    </row>
    <row r="40" spans="8:12" ht="12.75">
      <c r="H40" s="1" t="s">
        <v>7</v>
      </c>
      <c r="I40" s="13">
        <f>D36</f>
        <v>0</v>
      </c>
      <c r="J40" s="12">
        <f>D37</f>
        <v>0</v>
      </c>
      <c r="K40" s="13">
        <f>D38</f>
        <v>0</v>
      </c>
      <c r="L40" s="13">
        <f>D39</f>
        <v>0</v>
      </c>
    </row>
  </sheetData>
  <mergeCells count="1">
    <mergeCell ref="F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lolli</dc:creator>
  <cp:keywords/>
  <dc:description/>
  <cp:lastModifiedBy>lolli</cp:lastModifiedBy>
  <cp:lastPrinted>2012-05-07T08:09:45Z</cp:lastPrinted>
  <dcterms:created xsi:type="dcterms:W3CDTF">2011-09-30T08:30:16Z</dcterms:created>
  <dcterms:modified xsi:type="dcterms:W3CDTF">2012-05-07T08:10:38Z</dcterms:modified>
  <cp:category/>
  <cp:version/>
  <cp:contentType/>
  <cp:contentStatus/>
</cp:coreProperties>
</file>